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jacobazzi\OneDrive - Centrica\Desktop\Autho Training\"/>
    </mc:Choice>
  </mc:AlternateContent>
  <xr:revisionPtr revIDLastSave="0" documentId="10_ncr:100000_{3B4E5F0A-D24B-4D8C-B54A-F072420868DA}" xr6:coauthVersionLast="31" xr6:coauthVersionMax="31" xr10:uidLastSave="{00000000-0000-0000-0000-000000000000}"/>
  <bookViews>
    <workbookView xWindow="0" yWindow="0" windowWidth="20490" windowHeight="7545" xr2:uid="{BEA86F35-4B83-46D4-B871-C6E41595D38A}"/>
  </bookViews>
  <sheets>
    <sheet name="HVAC Diagnosis Form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3" l="1"/>
  <c r="C71" i="3"/>
  <c r="B59" i="3" l="1"/>
  <c r="B61" i="3" s="1"/>
  <c r="B51" i="3"/>
  <c r="B43" i="3"/>
</calcChain>
</file>

<file path=xl/sharedStrings.xml><?xml version="1.0" encoding="utf-8"?>
<sst xmlns="http://schemas.openxmlformats.org/spreadsheetml/2006/main" count="199" uniqueCount="104">
  <si>
    <t xml:space="preserve">Tech's Name: </t>
  </si>
  <si>
    <t>Company:</t>
  </si>
  <si>
    <t xml:space="preserve">Date Onsite: </t>
  </si>
  <si>
    <t>Preferred Method of Contact:</t>
  </si>
  <si>
    <t>Tech's Phone # or Email address</t>
  </si>
  <si>
    <t>How long was diagnosis?</t>
  </si>
  <si>
    <t>What Part Failed?</t>
  </si>
  <si>
    <t>Failure to part:</t>
  </si>
  <si>
    <t>Normal w/t</t>
  </si>
  <si>
    <t>improper install</t>
  </si>
  <si>
    <t>improper previous repair</t>
  </si>
  <si>
    <t>tampered with</t>
  </si>
  <si>
    <t>other (explain)</t>
  </si>
  <si>
    <t>Tax:</t>
  </si>
  <si>
    <t>Is TCF due?</t>
  </si>
  <si>
    <t>Was TCF Collected?</t>
  </si>
  <si>
    <t>How was TCF Collected?</t>
  </si>
  <si>
    <t>Non-Covered Charges</t>
  </si>
  <si>
    <t>Item</t>
  </si>
  <si>
    <t>Why not covered</t>
  </si>
  <si>
    <t>$</t>
  </si>
  <si>
    <t xml:space="preserve">DECISION: </t>
  </si>
  <si>
    <t>Cover Claim</t>
  </si>
  <si>
    <t>Claim Rejected</t>
  </si>
  <si>
    <t>Rejection reason including contract section</t>
  </si>
  <si>
    <t>Partial Rejection</t>
  </si>
  <si>
    <t>Revisions:</t>
  </si>
  <si>
    <t>Brand</t>
  </si>
  <si>
    <t>M#</t>
  </si>
  <si>
    <t>S#</t>
  </si>
  <si>
    <t>Age</t>
  </si>
  <si>
    <t>Tonnage</t>
  </si>
  <si>
    <t>Maintenance Condition</t>
  </si>
  <si>
    <t>Warranty Status</t>
  </si>
  <si>
    <t>#of units</t>
  </si>
  <si>
    <t>Zone Served</t>
  </si>
  <si>
    <t>Efficiencey Rating (SEER or %)</t>
  </si>
  <si>
    <t>Heat Pump</t>
  </si>
  <si>
    <t>BTU</t>
  </si>
  <si>
    <t xml:space="preserve">Straight AC </t>
  </si>
  <si>
    <t>r22/r410a/other (defined)</t>
  </si>
  <si>
    <t>Gas Pac</t>
  </si>
  <si>
    <t>Packaged Heat Pump</t>
  </si>
  <si>
    <t>Inside Equipment Coil/Airhandler/Other (defined)</t>
  </si>
  <si>
    <t>Furnace</t>
  </si>
  <si>
    <t xml:space="preserve">Heat Strips KW </t>
  </si>
  <si>
    <t>Condenser</t>
  </si>
  <si>
    <t>Straight AC/Heat Pump</t>
  </si>
  <si>
    <t>If only the condenser has failed, will the indoor unit be compatible?</t>
  </si>
  <si>
    <t>Compressor</t>
  </si>
  <si>
    <t>Scroll/Recip</t>
  </si>
  <si>
    <t>Do you need - Run cap/filter drier (liquid or biflow)</t>
  </si>
  <si>
    <t>Evap Coil</t>
  </si>
  <si>
    <t>M#/P# to order from buyer's guide</t>
  </si>
  <si>
    <t>M#/P# to order from buyer's guide - If Trane condenser - need OEM Trane Compressor P# from tech</t>
  </si>
  <si>
    <t>Horizontal/Vertical/Slab</t>
  </si>
  <si>
    <t>Cased/Uncased</t>
  </si>
  <si>
    <t>Upflow/Downflow</t>
  </si>
  <si>
    <t>Dimensions to match (if needed)</t>
  </si>
  <si>
    <t>Do you need - TXV (r410a or r22)/Filter Drier (liquid or biflow)</t>
  </si>
  <si>
    <t>Do you need - TXV (r410a/r22) *the condensers we order have a new filter drier installed on them already - no need to order an additional one*</t>
  </si>
  <si>
    <t>Air Handler</t>
  </si>
  <si>
    <t>Straight AC/Heat Pump (if it matters)</t>
  </si>
  <si>
    <t>Heat Strips KW/Breaker or Not</t>
  </si>
  <si>
    <t>Gas Furnace</t>
  </si>
  <si>
    <t>Efficiency %</t>
  </si>
  <si>
    <t xml:space="preserve">Total Parts and Labor </t>
  </si>
  <si>
    <t>Total Mod Coverage</t>
  </si>
  <si>
    <t>Modification Coverage (if Applicable)</t>
  </si>
  <si>
    <t>Total to Homeowner</t>
  </si>
  <si>
    <t>BUYOUT OPTION (if there are NC charges)</t>
  </si>
  <si>
    <t>Drive Tonnage</t>
  </si>
  <si>
    <t>SEER Requirement in this state (not necessarily the current unit seer rating)</t>
  </si>
  <si>
    <t>HVAC Diagnosis Form (Air Conditioning, Heating, Ductwork)</t>
  </si>
  <si>
    <t>Labor to install the indoor equipment</t>
  </si>
  <si>
    <t xml:space="preserve">Line set flush </t>
  </si>
  <si>
    <t>Drain (PVC/Condensate) Mods</t>
  </si>
  <si>
    <t>Indoor Copper (lineset) Mods</t>
  </si>
  <si>
    <t>Any extra r410a to fill up the line set (should be 1-3 lbs)</t>
  </si>
  <si>
    <t>Indoor Equipment (coil/airhandler/heatstrips/txv)</t>
  </si>
  <si>
    <t>Total To Tech (add this amount to the standard cost section as well)</t>
  </si>
  <si>
    <t>Mod Coverage Cap Remainder</t>
  </si>
  <si>
    <t>TCF Amount: $</t>
  </si>
  <si>
    <t>Modification Coverage (If Applicable for HVAC Replacement)</t>
  </si>
  <si>
    <t>Additional Specs required by Type (nothing needed for Ductwork)</t>
  </si>
  <si>
    <t>CURRENT UNIT INFORMATION (Heating and AC only - no "unit info" for ductwork needed)</t>
  </si>
  <si>
    <t>Service Order #</t>
  </si>
  <si>
    <t>HVAC REPLACEMENT ONLY - New Equipment SPECS/Purchasing Info</t>
  </si>
  <si>
    <t xml:space="preserve">M#/P# to order from buyer's guide </t>
  </si>
  <si>
    <t>PU Location or Ship to Shop Address</t>
  </si>
  <si>
    <t>Diagnosis (insert row for each additional part)</t>
  </si>
  <si>
    <t>Cause of Failure (highlight your selection)</t>
  </si>
  <si>
    <t xml:space="preserve">Further Elaboration (if Needed): </t>
  </si>
  <si>
    <t xml:space="preserve">missing parts, </t>
  </si>
  <si>
    <t>not normal w/t</t>
  </si>
  <si>
    <t xml:space="preserve">Costs T&amp;M: </t>
  </si>
  <si>
    <t>Labor (#of hours @ hr rate):</t>
  </si>
  <si>
    <t>Tech supplied parts (insert row for each additional part)</t>
  </si>
  <si>
    <t>Part name and #:</t>
  </si>
  <si>
    <t>Costs Flat Rate (insert row for each additional part):</t>
  </si>
  <si>
    <t>Part</t>
  </si>
  <si>
    <t>Total</t>
  </si>
  <si>
    <t>M#/P# to order from buyer's guide -If coil is inside of an air handler or  packaged unit, get OEM coil P# from tech</t>
  </si>
  <si>
    <t>Green Plus (90%+) Non-Covered Charges(If Applicable for FURNACE REPLACEMENT)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</si>
</sst>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.5"/>
      <name val="Calibri"/>
      <family val="2"/>
      <scheme val="minor"/>
    </font>
    <font>
      <b/>
      <sz val="12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8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0" fillId="0" borderId="30" xfId="0" applyFill="1" applyBorder="1"/>
    <xf numFmtId="0" fontId="0" fillId="0" borderId="0" xfId="0" applyFill="1" applyAlignment="1">
      <alignment wrapText="1"/>
    </xf>
    <xf numFmtId="0" fontId="1" fillId="0" borderId="0" xfId="0" applyFont="1" applyFill="1"/>
    <xf numFmtId="0" fontId="0" fillId="0" borderId="0" xfId="0" applyFill="1"/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35" xfId="0" applyFill="1" applyBorder="1"/>
    <xf numFmtId="0" fontId="0" fillId="0" borderId="36" xfId="0" applyFill="1" applyBorder="1"/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/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0" fillId="0" borderId="33" xfId="0" applyFont="1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27" xfId="0" applyFill="1" applyBorder="1" applyAlignment="1"/>
    <xf numFmtId="0" fontId="0" fillId="0" borderId="28" xfId="0" applyFill="1" applyBorder="1" applyAlignment="1"/>
    <xf numFmtId="0" fontId="0" fillId="0" borderId="5" xfId="0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/>
    <xf numFmtId="0" fontId="1" fillId="0" borderId="25" xfId="0" applyFont="1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9" xfId="0" applyFill="1" applyBorder="1"/>
    <xf numFmtId="0" fontId="3" fillId="0" borderId="9" xfId="0" applyFont="1" applyFill="1" applyBorder="1" applyAlignment="1">
      <alignment wrapText="1"/>
    </xf>
    <xf numFmtId="0" fontId="0" fillId="0" borderId="13" xfId="0" applyFill="1" applyBorder="1"/>
    <xf numFmtId="0" fontId="6" fillId="2" borderId="32" xfId="0" applyFont="1" applyFill="1" applyBorder="1" applyAlignment="1">
      <alignment wrapText="1"/>
    </xf>
    <xf numFmtId="0" fontId="0" fillId="0" borderId="37" xfId="0" applyFill="1" applyBorder="1" applyAlignment="1"/>
    <xf numFmtId="0" fontId="0" fillId="0" borderId="39" xfId="0" applyFill="1" applyBorder="1"/>
    <xf numFmtId="0" fontId="1" fillId="0" borderId="38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left"/>
    </xf>
    <xf numFmtId="0" fontId="3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7" xfId="0" applyFill="1" applyBorder="1"/>
    <xf numFmtId="0" fontId="5" fillId="2" borderId="11" xfId="0" applyFont="1" applyFill="1" applyBorder="1" applyAlignment="1">
      <alignment wrapText="1"/>
    </xf>
    <xf numFmtId="0" fontId="8" fillId="3" borderId="22" xfId="0" applyFont="1" applyFill="1" applyBorder="1" applyAlignment="1">
      <alignment wrapText="1"/>
    </xf>
    <xf numFmtId="0" fontId="9" fillId="3" borderId="22" xfId="0" applyFont="1" applyFill="1" applyBorder="1"/>
    <xf numFmtId="0" fontId="9" fillId="3" borderId="32" xfId="0" applyFont="1" applyFill="1" applyBorder="1"/>
    <xf numFmtId="0" fontId="1" fillId="0" borderId="0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1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4" fillId="2" borderId="31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E87DC-20B5-4C8C-ABE8-7AF982F20D1B}">
  <dimension ref="A1:G112"/>
  <sheetViews>
    <sheetView tabSelected="1" topLeftCell="A100" workbookViewId="0">
      <selection activeCell="D24" sqref="D24"/>
    </sheetView>
  </sheetViews>
  <sheetFormatPr defaultRowHeight="15" x14ac:dyDescent="0.25"/>
  <cols>
    <col min="1" max="2" width="46.85546875" style="8" bestFit="1" customWidth="1"/>
    <col min="3" max="3" width="34.85546875" style="8" bestFit="1" customWidth="1"/>
    <col min="4" max="4" width="34.28515625" style="8" bestFit="1" customWidth="1"/>
    <col min="5" max="5" width="23.140625" style="8" customWidth="1"/>
    <col min="6" max="6" width="26.42578125" style="8" bestFit="1" customWidth="1"/>
    <col min="7" max="7" width="23" style="8" bestFit="1" customWidth="1"/>
    <col min="8" max="16384" width="9.140625" style="8"/>
  </cols>
  <sheetData>
    <row r="1" spans="1:7" ht="27" thickBot="1" x14ac:dyDescent="0.45">
      <c r="A1" s="60" t="s">
        <v>73</v>
      </c>
      <c r="B1" s="61"/>
      <c r="C1" s="61"/>
      <c r="D1" s="61"/>
      <c r="E1" s="61"/>
      <c r="F1" s="61"/>
      <c r="G1" s="62"/>
    </row>
    <row r="2" spans="1:7" ht="15.75" thickBot="1" x14ac:dyDescent="0.3"/>
    <row r="3" spans="1:7" x14ac:dyDescent="0.25">
      <c r="A3" s="9" t="s">
        <v>0</v>
      </c>
      <c r="B3" s="10"/>
    </row>
    <row r="4" spans="1:7" x14ac:dyDescent="0.25">
      <c r="A4" s="11" t="s">
        <v>1</v>
      </c>
      <c r="B4" s="12"/>
    </row>
    <row r="5" spans="1:7" x14ac:dyDescent="0.25">
      <c r="A5" s="11" t="s">
        <v>2</v>
      </c>
      <c r="B5" s="12"/>
      <c r="D5" s="7"/>
    </row>
    <row r="6" spans="1:7" x14ac:dyDescent="0.25">
      <c r="A6" s="13" t="s">
        <v>3</v>
      </c>
      <c r="B6" s="14" t="s">
        <v>4</v>
      </c>
      <c r="D6" s="7"/>
    </row>
    <row r="7" spans="1:7" x14ac:dyDescent="0.25">
      <c r="A7" s="13" t="s">
        <v>86</v>
      </c>
      <c r="B7" s="14"/>
      <c r="D7" s="7"/>
    </row>
    <row r="8" spans="1:7" ht="15.75" thickBot="1" x14ac:dyDescent="0.3">
      <c r="A8" s="15" t="s">
        <v>5</v>
      </c>
      <c r="B8" s="16"/>
    </row>
    <row r="9" spans="1:7" ht="15.75" thickBot="1" x14ac:dyDescent="0.3">
      <c r="A9" s="17"/>
      <c r="B9" s="18"/>
    </row>
    <row r="10" spans="1:7" ht="18.75" x14ac:dyDescent="0.3">
      <c r="A10" s="63" t="s">
        <v>85</v>
      </c>
      <c r="B10" s="64"/>
      <c r="C10" s="64"/>
      <c r="D10" s="64"/>
      <c r="E10" s="65"/>
    </row>
    <row r="11" spans="1:7" x14ac:dyDescent="0.25">
      <c r="A11" s="19" t="s">
        <v>27</v>
      </c>
      <c r="B11" s="20" t="s">
        <v>28</v>
      </c>
      <c r="C11" s="20" t="s">
        <v>29</v>
      </c>
      <c r="D11" s="20" t="s">
        <v>30</v>
      </c>
      <c r="E11" s="3" t="s">
        <v>31</v>
      </c>
    </row>
    <row r="12" spans="1:7" x14ac:dyDescent="0.25">
      <c r="A12" s="19" t="s">
        <v>32</v>
      </c>
      <c r="B12" s="20" t="s">
        <v>33</v>
      </c>
      <c r="C12" s="20" t="s">
        <v>34</v>
      </c>
      <c r="D12" s="88" t="s">
        <v>35</v>
      </c>
      <c r="E12" s="89"/>
    </row>
    <row r="13" spans="1:7" x14ac:dyDescent="0.25">
      <c r="A13" s="21" t="s">
        <v>36</v>
      </c>
      <c r="B13" s="90"/>
      <c r="C13" s="90"/>
      <c r="D13" s="90"/>
      <c r="E13" s="91"/>
    </row>
    <row r="14" spans="1:7" ht="17.25" x14ac:dyDescent="0.3">
      <c r="A14" s="92" t="s">
        <v>84</v>
      </c>
      <c r="B14" s="93"/>
      <c r="C14" s="93"/>
      <c r="D14" s="93"/>
      <c r="E14" s="94"/>
    </row>
    <row r="15" spans="1:7" x14ac:dyDescent="0.25">
      <c r="A15" s="99" t="s">
        <v>39</v>
      </c>
      <c r="B15" s="100" t="s">
        <v>37</v>
      </c>
      <c r="C15" s="100" t="s">
        <v>41</v>
      </c>
      <c r="D15" s="100" t="s">
        <v>42</v>
      </c>
      <c r="E15" s="101" t="s">
        <v>44</v>
      </c>
      <c r="F15" s="2"/>
    </row>
    <row r="16" spans="1:7" x14ac:dyDescent="0.25">
      <c r="A16" s="19" t="s">
        <v>40</v>
      </c>
      <c r="B16" s="20" t="s">
        <v>40</v>
      </c>
      <c r="C16" s="20" t="s">
        <v>40</v>
      </c>
      <c r="D16" s="20" t="s">
        <v>40</v>
      </c>
      <c r="E16" s="3" t="s">
        <v>38</v>
      </c>
    </row>
    <row r="17" spans="1:7" ht="15.75" thickBot="1" x14ac:dyDescent="0.3">
      <c r="A17" s="22" t="s">
        <v>43</v>
      </c>
      <c r="B17" s="23" t="s">
        <v>43</v>
      </c>
      <c r="C17" s="23" t="s">
        <v>38</v>
      </c>
      <c r="D17" s="23" t="s">
        <v>45</v>
      </c>
      <c r="E17" s="16"/>
    </row>
    <row r="18" spans="1:7" x14ac:dyDescent="0.25">
      <c r="A18" s="2"/>
      <c r="B18" s="2"/>
      <c r="C18" s="2"/>
      <c r="D18" s="2"/>
    </row>
    <row r="19" spans="1:7" ht="15.75" thickBot="1" x14ac:dyDescent="0.3"/>
    <row r="20" spans="1:7" ht="15" customHeight="1" x14ac:dyDescent="0.25">
      <c r="A20" s="68" t="s">
        <v>90</v>
      </c>
      <c r="B20" s="96"/>
    </row>
    <row r="21" spans="1:7" ht="33" customHeight="1" thickBot="1" x14ac:dyDescent="0.3">
      <c r="A21" s="15" t="s">
        <v>6</v>
      </c>
      <c r="B21" s="16" t="s">
        <v>7</v>
      </c>
    </row>
    <row r="22" spans="1:7" ht="15.75" thickBot="1" x14ac:dyDescent="0.3"/>
    <row r="23" spans="1:7" x14ac:dyDescent="0.25">
      <c r="A23" s="38" t="s">
        <v>91</v>
      </c>
      <c r="B23" s="82" t="s">
        <v>92</v>
      </c>
    </row>
    <row r="24" spans="1:7" x14ac:dyDescent="0.25">
      <c r="A24" s="24" t="s">
        <v>8</v>
      </c>
      <c r="B24" s="83"/>
    </row>
    <row r="25" spans="1:7" x14ac:dyDescent="0.25">
      <c r="A25" s="25" t="s">
        <v>9</v>
      </c>
      <c r="B25" s="83"/>
    </row>
    <row r="26" spans="1:7" x14ac:dyDescent="0.25">
      <c r="A26" s="25" t="s">
        <v>10</v>
      </c>
      <c r="B26" s="83"/>
    </row>
    <row r="27" spans="1:7" ht="15" customHeight="1" x14ac:dyDescent="0.25">
      <c r="A27" s="25" t="s">
        <v>11</v>
      </c>
      <c r="B27" s="83"/>
    </row>
    <row r="28" spans="1:7" x14ac:dyDescent="0.25">
      <c r="A28" s="25" t="s">
        <v>93</v>
      </c>
      <c r="B28" s="83"/>
      <c r="G28" s="59"/>
    </row>
    <row r="29" spans="1:7" x14ac:dyDescent="0.25">
      <c r="A29" s="25" t="s">
        <v>94</v>
      </c>
      <c r="B29" s="83"/>
    </row>
    <row r="30" spans="1:7" ht="15.75" thickBot="1" x14ac:dyDescent="0.3">
      <c r="A30" s="26" t="s">
        <v>12</v>
      </c>
      <c r="B30" s="84"/>
    </row>
    <row r="31" spans="1:7" ht="15.75" thickBot="1" x14ac:dyDescent="0.3">
      <c r="A31" s="5"/>
    </row>
    <row r="32" spans="1:7" x14ac:dyDescent="0.25">
      <c r="A32" s="66" t="s">
        <v>95</v>
      </c>
      <c r="B32" s="67"/>
      <c r="F32" s="6"/>
    </row>
    <row r="33" spans="1:2" x14ac:dyDescent="0.25">
      <c r="A33" s="27" t="s">
        <v>96</v>
      </c>
      <c r="B33" s="28" t="s">
        <v>20</v>
      </c>
    </row>
    <row r="34" spans="1:2" x14ac:dyDescent="0.25">
      <c r="A34" s="97" t="s">
        <v>97</v>
      </c>
      <c r="B34" s="98"/>
    </row>
    <row r="35" spans="1:2" x14ac:dyDescent="0.25">
      <c r="A35" s="11" t="s">
        <v>98</v>
      </c>
      <c r="B35" s="28" t="s">
        <v>20</v>
      </c>
    </row>
    <row r="36" spans="1:2" x14ac:dyDescent="0.25">
      <c r="A36" s="11" t="s">
        <v>98</v>
      </c>
      <c r="B36" s="28" t="s">
        <v>20</v>
      </c>
    </row>
    <row r="37" spans="1:2" x14ac:dyDescent="0.25">
      <c r="A37" s="11" t="s">
        <v>98</v>
      </c>
      <c r="B37" s="28" t="s">
        <v>20</v>
      </c>
    </row>
    <row r="38" spans="1:2" x14ac:dyDescent="0.25">
      <c r="A38" s="11" t="s">
        <v>98</v>
      </c>
      <c r="B38" s="28" t="s">
        <v>20</v>
      </c>
    </row>
    <row r="39" spans="1:2" x14ac:dyDescent="0.25">
      <c r="A39" s="11" t="s">
        <v>98</v>
      </c>
      <c r="B39" s="28" t="s">
        <v>20</v>
      </c>
    </row>
    <row r="40" spans="1:2" x14ac:dyDescent="0.25">
      <c r="A40" s="11" t="s">
        <v>98</v>
      </c>
      <c r="B40" s="28" t="s">
        <v>20</v>
      </c>
    </row>
    <row r="41" spans="1:2" x14ac:dyDescent="0.25">
      <c r="A41" s="32" t="s">
        <v>68</v>
      </c>
      <c r="B41" s="39" t="s">
        <v>20</v>
      </c>
    </row>
    <row r="42" spans="1:2" ht="15.75" thickBot="1" x14ac:dyDescent="0.3">
      <c r="A42" s="32" t="s">
        <v>13</v>
      </c>
      <c r="B42" s="14" t="s">
        <v>20</v>
      </c>
    </row>
    <row r="43" spans="1:2" ht="15.75" thickBot="1" x14ac:dyDescent="0.3">
      <c r="A43" s="41" t="s">
        <v>66</v>
      </c>
      <c r="B43" s="40">
        <f>SUM(B33,B35:B42)</f>
        <v>0</v>
      </c>
    </row>
    <row r="44" spans="1:2" ht="15.75" thickBot="1" x14ac:dyDescent="0.3">
      <c r="A44" s="5"/>
      <c r="B44" s="33"/>
    </row>
    <row r="45" spans="1:2" x14ac:dyDescent="0.25">
      <c r="A45" s="68" t="s">
        <v>99</v>
      </c>
      <c r="B45" s="69"/>
    </row>
    <row r="46" spans="1:2" x14ac:dyDescent="0.25">
      <c r="A46" s="42" t="s">
        <v>100</v>
      </c>
      <c r="B46" s="43" t="s">
        <v>20</v>
      </c>
    </row>
    <row r="47" spans="1:2" x14ac:dyDescent="0.25">
      <c r="A47" s="42" t="s">
        <v>100</v>
      </c>
      <c r="B47" s="43" t="s">
        <v>20</v>
      </c>
    </row>
    <row r="48" spans="1:2" x14ac:dyDescent="0.25">
      <c r="A48" s="42" t="s">
        <v>100</v>
      </c>
      <c r="B48" s="43" t="s">
        <v>20</v>
      </c>
    </row>
    <row r="49" spans="1:3" x14ac:dyDescent="0.25">
      <c r="A49" s="44" t="s">
        <v>100</v>
      </c>
      <c r="B49" s="45" t="s">
        <v>20</v>
      </c>
    </row>
    <row r="50" spans="1:3" ht="15.75" thickBot="1" x14ac:dyDescent="0.3">
      <c r="A50" s="32" t="s">
        <v>68</v>
      </c>
      <c r="B50" s="39" t="s">
        <v>20</v>
      </c>
    </row>
    <row r="51" spans="1:3" ht="15.75" thickBot="1" x14ac:dyDescent="0.3">
      <c r="A51" s="46" t="s">
        <v>101</v>
      </c>
      <c r="B51" s="47">
        <f>SUM(B46:B50)</f>
        <v>0</v>
      </c>
    </row>
    <row r="52" spans="1:3" ht="15.75" thickBot="1" x14ac:dyDescent="0.3"/>
    <row r="53" spans="1:3" x14ac:dyDescent="0.25">
      <c r="A53" s="66" t="s">
        <v>83</v>
      </c>
      <c r="B53" s="67"/>
    </row>
    <row r="54" spans="1:3" x14ac:dyDescent="0.25">
      <c r="A54" s="11" t="s">
        <v>74</v>
      </c>
      <c r="B54" s="12" t="s">
        <v>20</v>
      </c>
    </row>
    <row r="55" spans="1:3" x14ac:dyDescent="0.25">
      <c r="A55" s="11" t="s">
        <v>76</v>
      </c>
      <c r="B55" s="12" t="s">
        <v>20</v>
      </c>
    </row>
    <row r="56" spans="1:3" x14ac:dyDescent="0.25">
      <c r="A56" s="11" t="s">
        <v>75</v>
      </c>
      <c r="B56" s="12" t="s">
        <v>20</v>
      </c>
    </row>
    <row r="57" spans="1:3" x14ac:dyDescent="0.25">
      <c r="A57" s="11" t="s">
        <v>77</v>
      </c>
      <c r="B57" s="12" t="s">
        <v>20</v>
      </c>
    </row>
    <row r="58" spans="1:3" ht="30" x14ac:dyDescent="0.25">
      <c r="A58" s="29" t="s">
        <v>78</v>
      </c>
      <c r="B58" s="12" t="s">
        <v>20</v>
      </c>
    </row>
    <row r="59" spans="1:3" ht="30" x14ac:dyDescent="0.25">
      <c r="A59" s="30" t="s">
        <v>80</v>
      </c>
      <c r="B59" s="12">
        <f>SUM(B54:B58)</f>
        <v>0</v>
      </c>
    </row>
    <row r="60" spans="1:3" x14ac:dyDescent="0.25">
      <c r="A60" s="29" t="s">
        <v>79</v>
      </c>
      <c r="B60" s="12" t="s">
        <v>20</v>
      </c>
    </row>
    <row r="61" spans="1:3" ht="15.75" thickBot="1" x14ac:dyDescent="0.3">
      <c r="A61" s="31" t="s">
        <v>67</v>
      </c>
      <c r="B61" s="16">
        <f>SUM(B59,B60)</f>
        <v>0</v>
      </c>
    </row>
    <row r="62" spans="1:3" ht="15.75" thickBot="1" x14ac:dyDescent="0.3">
      <c r="A62" s="31" t="s">
        <v>81</v>
      </c>
      <c r="B62" s="16"/>
    </row>
    <row r="63" spans="1:3" ht="15.75" thickBot="1" x14ac:dyDescent="0.3"/>
    <row r="64" spans="1:3" x14ac:dyDescent="0.25">
      <c r="A64" s="66" t="s">
        <v>17</v>
      </c>
      <c r="B64" s="70"/>
      <c r="C64" s="67"/>
    </row>
    <row r="65" spans="1:3" x14ac:dyDescent="0.25">
      <c r="A65" s="11" t="s">
        <v>18</v>
      </c>
      <c r="B65" s="34" t="s">
        <v>19</v>
      </c>
      <c r="C65" s="12" t="s">
        <v>20</v>
      </c>
    </row>
    <row r="66" spans="1:3" x14ac:dyDescent="0.25">
      <c r="A66" s="11" t="s">
        <v>18</v>
      </c>
      <c r="B66" s="34" t="s">
        <v>19</v>
      </c>
      <c r="C66" s="12" t="s">
        <v>20</v>
      </c>
    </row>
    <row r="67" spans="1:3" x14ac:dyDescent="0.25">
      <c r="A67" s="11" t="s">
        <v>18</v>
      </c>
      <c r="B67" s="34" t="s">
        <v>19</v>
      </c>
      <c r="C67" s="12" t="s">
        <v>20</v>
      </c>
    </row>
    <row r="68" spans="1:3" x14ac:dyDescent="0.25">
      <c r="A68" s="11" t="s">
        <v>18</v>
      </c>
      <c r="B68" s="34" t="s">
        <v>19</v>
      </c>
      <c r="C68" s="12" t="s">
        <v>20</v>
      </c>
    </row>
    <row r="69" spans="1:3" x14ac:dyDescent="0.25">
      <c r="A69" s="11" t="s">
        <v>18</v>
      </c>
      <c r="B69" s="34" t="s">
        <v>19</v>
      </c>
      <c r="C69" s="12" t="s">
        <v>20</v>
      </c>
    </row>
    <row r="70" spans="1:3" ht="15.75" thickBot="1" x14ac:dyDescent="0.3">
      <c r="A70" s="15" t="s">
        <v>18</v>
      </c>
      <c r="B70" s="35" t="s">
        <v>19</v>
      </c>
      <c r="C70" s="16" t="s">
        <v>20</v>
      </c>
    </row>
    <row r="71" spans="1:3" ht="15.75" thickBot="1" x14ac:dyDescent="0.3">
      <c r="A71" s="71" t="s">
        <v>69</v>
      </c>
      <c r="B71" s="72"/>
      <c r="C71" s="16">
        <f>SUM(C65:C70)</f>
        <v>0</v>
      </c>
    </row>
    <row r="72" spans="1:3" ht="15.75" thickBot="1" x14ac:dyDescent="0.3"/>
    <row r="73" spans="1:3" x14ac:dyDescent="0.25">
      <c r="A73" s="66" t="s">
        <v>103</v>
      </c>
      <c r="B73" s="70"/>
      <c r="C73" s="67"/>
    </row>
    <row r="74" spans="1:3" x14ac:dyDescent="0.25">
      <c r="A74" s="11" t="s">
        <v>18</v>
      </c>
      <c r="B74" s="34" t="s">
        <v>19</v>
      </c>
      <c r="C74" s="12" t="s">
        <v>20</v>
      </c>
    </row>
    <row r="75" spans="1:3" x14ac:dyDescent="0.25">
      <c r="A75" s="11" t="s">
        <v>18</v>
      </c>
      <c r="B75" s="34" t="s">
        <v>19</v>
      </c>
      <c r="C75" s="12" t="s">
        <v>20</v>
      </c>
    </row>
    <row r="76" spans="1:3" x14ac:dyDescent="0.25">
      <c r="A76" s="11" t="s">
        <v>18</v>
      </c>
      <c r="B76" s="34" t="s">
        <v>19</v>
      </c>
      <c r="C76" s="12" t="s">
        <v>20</v>
      </c>
    </row>
    <row r="77" spans="1:3" x14ac:dyDescent="0.25">
      <c r="A77" s="11" t="s">
        <v>18</v>
      </c>
      <c r="B77" s="34" t="s">
        <v>19</v>
      </c>
      <c r="C77" s="12" t="s">
        <v>20</v>
      </c>
    </row>
    <row r="78" spans="1:3" x14ac:dyDescent="0.25">
      <c r="A78" s="11" t="s">
        <v>18</v>
      </c>
      <c r="B78" s="34" t="s">
        <v>19</v>
      </c>
      <c r="C78" s="12" t="s">
        <v>20</v>
      </c>
    </row>
    <row r="79" spans="1:3" ht="15.75" thickBot="1" x14ac:dyDescent="0.3">
      <c r="A79" s="15" t="s">
        <v>18</v>
      </c>
      <c r="B79" s="35" t="s">
        <v>19</v>
      </c>
      <c r="C79" s="16" t="s">
        <v>20</v>
      </c>
    </row>
    <row r="80" spans="1:3" ht="15.75" thickBot="1" x14ac:dyDescent="0.3">
      <c r="A80" s="71" t="s">
        <v>69</v>
      </c>
      <c r="B80" s="72"/>
      <c r="C80" s="16">
        <f>SUM(C74:C79)</f>
        <v>0</v>
      </c>
    </row>
    <row r="81" spans="1:7" ht="15.75" thickBot="1" x14ac:dyDescent="0.3"/>
    <row r="82" spans="1:7" x14ac:dyDescent="0.25">
      <c r="A82" s="68" t="s">
        <v>82</v>
      </c>
      <c r="B82" s="95"/>
      <c r="C82" s="96"/>
    </row>
    <row r="83" spans="1:7" ht="15.75" thickBot="1" x14ac:dyDescent="0.3">
      <c r="A83" s="1" t="s">
        <v>14</v>
      </c>
      <c r="B83" s="36" t="s">
        <v>15</v>
      </c>
      <c r="C83" s="16" t="s">
        <v>16</v>
      </c>
    </row>
    <row r="84" spans="1:7" x14ac:dyDescent="0.25">
      <c r="A84" s="4"/>
      <c r="B84" s="4"/>
      <c r="C84" s="33"/>
    </row>
    <row r="85" spans="1:7" ht="15.75" thickBot="1" x14ac:dyDescent="0.3"/>
    <row r="86" spans="1:7" x14ac:dyDescent="0.25">
      <c r="A86" s="66" t="s">
        <v>21</v>
      </c>
      <c r="B86" s="67"/>
    </row>
    <row r="87" spans="1:7" x14ac:dyDescent="0.25">
      <c r="A87" s="11" t="s">
        <v>22</v>
      </c>
      <c r="B87" s="12"/>
    </row>
    <row r="88" spans="1:7" x14ac:dyDescent="0.25">
      <c r="A88" s="11" t="s">
        <v>23</v>
      </c>
      <c r="B88" s="12" t="s">
        <v>24</v>
      </c>
    </row>
    <row r="89" spans="1:7" ht="15.75" thickBot="1" x14ac:dyDescent="0.3">
      <c r="A89" s="15" t="s">
        <v>25</v>
      </c>
      <c r="B89" s="16" t="s">
        <v>24</v>
      </c>
    </row>
    <row r="90" spans="1:7" ht="15.75" thickBot="1" x14ac:dyDescent="0.3"/>
    <row r="91" spans="1:7" ht="19.5" thickBot="1" x14ac:dyDescent="0.35">
      <c r="A91" s="85" t="s">
        <v>87</v>
      </c>
      <c r="B91" s="86"/>
      <c r="C91" s="86"/>
      <c r="D91" s="86"/>
      <c r="E91" s="86"/>
      <c r="F91" s="86"/>
      <c r="G91" s="87"/>
    </row>
    <row r="92" spans="1:7" ht="17.25" x14ac:dyDescent="0.3">
      <c r="A92" s="56" t="s">
        <v>46</v>
      </c>
      <c r="B92" s="56" t="s">
        <v>49</v>
      </c>
      <c r="C92" s="57" t="s">
        <v>52</v>
      </c>
      <c r="D92" s="57" t="s">
        <v>61</v>
      </c>
      <c r="E92" s="57" t="s">
        <v>64</v>
      </c>
      <c r="F92" s="56" t="s">
        <v>41</v>
      </c>
      <c r="G92" s="58" t="s">
        <v>42</v>
      </c>
    </row>
    <row r="93" spans="1:7" x14ac:dyDescent="0.25">
      <c r="A93" s="50" t="s">
        <v>47</v>
      </c>
      <c r="B93" s="50" t="s">
        <v>47</v>
      </c>
      <c r="C93" s="53" t="s">
        <v>55</v>
      </c>
      <c r="D93" s="53" t="s">
        <v>62</v>
      </c>
      <c r="E93" s="54" t="s">
        <v>65</v>
      </c>
      <c r="F93" s="54" t="s">
        <v>31</v>
      </c>
      <c r="G93" s="25" t="s">
        <v>31</v>
      </c>
    </row>
    <row r="94" spans="1:7" x14ac:dyDescent="0.25">
      <c r="A94" s="50" t="s">
        <v>31</v>
      </c>
      <c r="B94" s="50" t="s">
        <v>38</v>
      </c>
      <c r="C94" s="54" t="s">
        <v>56</v>
      </c>
      <c r="D94" s="54" t="s">
        <v>31</v>
      </c>
      <c r="E94" s="54" t="s">
        <v>38</v>
      </c>
      <c r="F94" s="54" t="s">
        <v>38</v>
      </c>
      <c r="G94" s="25"/>
    </row>
    <row r="95" spans="1:7" ht="60" x14ac:dyDescent="0.25">
      <c r="A95" s="50" t="s">
        <v>72</v>
      </c>
      <c r="B95" s="50" t="s">
        <v>31</v>
      </c>
      <c r="C95" s="54" t="s">
        <v>57</v>
      </c>
      <c r="D95" s="53" t="s">
        <v>58</v>
      </c>
      <c r="E95" s="54" t="s">
        <v>71</v>
      </c>
      <c r="F95" s="50" t="s">
        <v>72</v>
      </c>
      <c r="G95" s="48" t="s">
        <v>72</v>
      </c>
    </row>
    <row r="96" spans="1:7" ht="30" x14ac:dyDescent="0.25">
      <c r="A96" s="50" t="s">
        <v>48</v>
      </c>
      <c r="B96" s="50" t="s">
        <v>50</v>
      </c>
      <c r="C96" s="54" t="s">
        <v>58</v>
      </c>
      <c r="D96" s="53" t="s">
        <v>63</v>
      </c>
      <c r="E96" s="50" t="s">
        <v>53</v>
      </c>
      <c r="F96" s="50" t="s">
        <v>53</v>
      </c>
      <c r="G96" s="52" t="s">
        <v>63</v>
      </c>
    </row>
    <row r="97" spans="1:7" ht="45.75" thickBot="1" x14ac:dyDescent="0.3">
      <c r="A97" s="50" t="s">
        <v>60</v>
      </c>
      <c r="B97" s="50" t="s">
        <v>51</v>
      </c>
      <c r="C97" s="54" t="s">
        <v>31</v>
      </c>
      <c r="D97" s="53" t="s">
        <v>59</v>
      </c>
      <c r="E97" s="51" t="s">
        <v>89</v>
      </c>
      <c r="F97" s="51" t="s">
        <v>89</v>
      </c>
      <c r="G97" s="48" t="s">
        <v>53</v>
      </c>
    </row>
    <row r="98" spans="1:7" ht="45.75" thickBot="1" x14ac:dyDescent="0.3">
      <c r="A98" s="50" t="s">
        <v>88</v>
      </c>
      <c r="B98" s="50" t="s">
        <v>54</v>
      </c>
      <c r="C98" s="53" t="s">
        <v>59</v>
      </c>
      <c r="D98" s="48" t="s">
        <v>53</v>
      </c>
      <c r="E98" s="33"/>
      <c r="F98" s="33"/>
      <c r="G98" s="49" t="s">
        <v>89</v>
      </c>
    </row>
    <row r="99" spans="1:7" ht="60.75" thickBot="1" x14ac:dyDescent="0.3">
      <c r="A99" s="51" t="s">
        <v>89</v>
      </c>
      <c r="B99" s="51" t="s">
        <v>89</v>
      </c>
      <c r="C99" s="50" t="s">
        <v>102</v>
      </c>
      <c r="D99" s="49" t="s">
        <v>89</v>
      </c>
      <c r="E99" s="33"/>
      <c r="F99" s="33"/>
      <c r="G99" s="33"/>
    </row>
    <row r="100" spans="1:7" ht="15.75" thickBot="1" x14ac:dyDescent="0.3">
      <c r="C100" s="49" t="s">
        <v>89</v>
      </c>
    </row>
    <row r="101" spans="1:7" ht="15.75" thickBot="1" x14ac:dyDescent="0.3">
      <c r="C101" s="4"/>
    </row>
    <row r="102" spans="1:7" ht="15.75" thickBot="1" x14ac:dyDescent="0.3">
      <c r="A102" s="55" t="s">
        <v>70</v>
      </c>
      <c r="B102" s="37"/>
    </row>
    <row r="104" spans="1:7" ht="15.75" thickBot="1" x14ac:dyDescent="0.3"/>
    <row r="105" spans="1:7" x14ac:dyDescent="0.25">
      <c r="A105" s="73" t="s">
        <v>26</v>
      </c>
      <c r="B105" s="74"/>
      <c r="C105" s="74"/>
      <c r="D105" s="75"/>
    </row>
    <row r="106" spans="1:7" x14ac:dyDescent="0.25">
      <c r="A106" s="76"/>
      <c r="B106" s="77"/>
      <c r="C106" s="77"/>
      <c r="D106" s="78"/>
    </row>
    <row r="107" spans="1:7" x14ac:dyDescent="0.25">
      <c r="A107" s="76"/>
      <c r="B107" s="77"/>
      <c r="C107" s="77"/>
      <c r="D107" s="78"/>
    </row>
    <row r="108" spans="1:7" x14ac:dyDescent="0.25">
      <c r="A108" s="76"/>
      <c r="B108" s="77"/>
      <c r="C108" s="77"/>
      <c r="D108" s="78"/>
    </row>
    <row r="109" spans="1:7" x14ac:dyDescent="0.25">
      <c r="A109" s="76"/>
      <c r="B109" s="77"/>
      <c r="C109" s="77"/>
      <c r="D109" s="78"/>
    </row>
    <row r="110" spans="1:7" x14ac:dyDescent="0.25">
      <c r="A110" s="76"/>
      <c r="B110" s="77"/>
      <c r="C110" s="77"/>
      <c r="D110" s="78"/>
    </row>
    <row r="111" spans="1:7" x14ac:dyDescent="0.25">
      <c r="A111" s="76"/>
      <c r="B111" s="77"/>
      <c r="C111" s="77"/>
      <c r="D111" s="78"/>
    </row>
    <row r="112" spans="1:7" ht="15.75" thickBot="1" x14ac:dyDescent="0.3">
      <c r="A112" s="79"/>
      <c r="B112" s="80"/>
      <c r="C112" s="80"/>
      <c r="D112" s="81"/>
    </row>
  </sheetData>
  <mergeCells count="19">
    <mergeCell ref="A82:C82"/>
    <mergeCell ref="A86:B86"/>
    <mergeCell ref="A91:G91"/>
    <mergeCell ref="A105:D112"/>
    <mergeCell ref="B23:B30"/>
    <mergeCell ref="D12:E12"/>
    <mergeCell ref="B13:E13"/>
    <mergeCell ref="A14:E14"/>
    <mergeCell ref="A32:B32"/>
    <mergeCell ref="A34:B34"/>
    <mergeCell ref="A20:B20"/>
    <mergeCell ref="A53:B53"/>
    <mergeCell ref="A64:C64"/>
    <mergeCell ref="A71:B71"/>
    <mergeCell ref="A73:C73"/>
    <mergeCell ref="A80:B80"/>
    <mergeCell ref="A1:G1"/>
    <mergeCell ref="A10:E10"/>
    <mergeCell ref="A45:B4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2E9EE426D85F4A936DA488A4DEF6FB" ma:contentTypeVersion="11" ma:contentTypeDescription="Create a new document." ma:contentTypeScope="" ma:versionID="8d0f935795ca5442848f6c6f0f24b95e">
  <xsd:schema xmlns:xsd="http://www.w3.org/2001/XMLSchema" xmlns:xs="http://www.w3.org/2001/XMLSchema" xmlns:p="http://schemas.microsoft.com/office/2006/metadata/properties" xmlns:ns3="30a49ad9-542d-4d7b-a57a-362572cdbdeb" xmlns:ns4="b8233f5d-a5eb-4df9-9829-89b647eda040" targetNamespace="http://schemas.microsoft.com/office/2006/metadata/properties" ma:root="true" ma:fieldsID="f9621527025ac239d64b4e07b2391607" ns3:_="" ns4:_="">
    <xsd:import namespace="30a49ad9-542d-4d7b-a57a-362572cdbdeb"/>
    <xsd:import namespace="b8233f5d-a5eb-4df9-9829-89b647eda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49ad9-542d-4d7b-a57a-362572cdbd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33f5d-a5eb-4df9-9829-89b647eda04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41A6AF-CD38-4A2D-BC9C-AB6C7BDF427B}">
  <ds:schemaRefs>
    <ds:schemaRef ds:uri="http://schemas.microsoft.com/office/infopath/2007/PartnerControls"/>
    <ds:schemaRef ds:uri="30a49ad9-542d-4d7b-a57a-362572cdbdeb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b8233f5d-a5eb-4df9-9829-89b647eda04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C32BA4-1887-46F1-BD6A-88000A2F3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a49ad9-542d-4d7b-a57a-362572cdbdeb"/>
    <ds:schemaRef ds:uri="b8233f5d-a5eb-4df9-9829-89b647eda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8624E2-0D1E-4CC0-A455-CFCBBD3E21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HVAC Diagnosis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Jacobazzi, Sarah</dc:creator>
  <cp:lastModifiedBy>Jacobazzi, Sarah</cp:lastModifiedBy>
  <dcterms:created xsi:type="dcterms:W3CDTF">2019-05-03T14:33:37Z</dcterms:created>
  <dcterms:modified xsi:type="dcterms:W3CDTF">2019-11-01T18:00:18Z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0x010100C62E9EE426D85F4A936DA488A4DEF6FB</vt:lpwstr>
  </property>
</Properties>
</file>